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GAIO-FILE02\Project\E領域\安全コンセプト記法研究会 SCN-SG(資料)\20231129_SCN-OC2023（リアル&amp;オンライン）開催\参加申し込\"/>
    </mc:Choice>
  </mc:AlternateContent>
  <xr:revisionPtr revIDLastSave="0" documentId="13_ncr:1_{08AB77DF-10DB-4797-94B1-FCD10F887FC3}" xr6:coauthVersionLast="47" xr6:coauthVersionMax="47" xr10:uidLastSave="{00000000-0000-0000-0000-000000000000}"/>
  <bookViews>
    <workbookView xWindow="790" yWindow="190" windowWidth="16950" windowHeight="9380" xr2:uid="{EE74E3F4-B2F5-44AA-BF1C-019E2DF2333D}"/>
  </bookViews>
  <sheets>
    <sheet name="参加申込票" sheetId="1" r:id="rId1"/>
  </sheets>
  <definedNames>
    <definedName name="_xlnm.Print_Area" localSheetId="0">参加申込票!$B$2:$F$37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1" l="1"/>
  <c r="C19" i="1"/>
  <c r="C21" i="1" l="1"/>
  <c r="C23" i="1" s="1"/>
  <c r="C25" i="1" s="1"/>
  <c r="C27" i="1" s="1"/>
  <c r="C29" i="1" s="1"/>
  <c r="C31" i="1" l="1"/>
  <c r="C32" i="1" s="1"/>
  <c r="C34" i="1" s="1"/>
  <c r="C36" i="1" s="1"/>
  <c r="C38" i="1" s="1"/>
</calcChain>
</file>

<file path=xl/sharedStrings.xml><?xml version="1.0" encoding="utf-8"?>
<sst xmlns="http://schemas.openxmlformats.org/spreadsheetml/2006/main" count="45" uniqueCount="44">
  <si>
    <t>開 催 日：</t>
    <rPh sb="0" eb="1">
      <t>カイ</t>
    </rPh>
    <rPh sb="2" eb="3">
      <t>サイ</t>
    </rPh>
    <rPh sb="4" eb="5">
      <t>ヒ</t>
    </rPh>
    <phoneticPr fontId="2"/>
  </si>
  <si>
    <t>開催時間：</t>
    <rPh sb="0" eb="2">
      <t>カイサイ</t>
    </rPh>
    <rPh sb="2" eb="4">
      <t>ジカン</t>
    </rPh>
    <phoneticPr fontId="2"/>
  </si>
  <si>
    <t>場    所：</t>
    <rPh sb="0" eb="1">
      <t>バ</t>
    </rPh>
    <rPh sb="5" eb="6">
      <t>ショ</t>
    </rPh>
    <phoneticPr fontId="2"/>
  </si>
  <si>
    <t>参加者名：</t>
    <rPh sb="0" eb="3">
      <t>サンカシャ</t>
    </rPh>
    <rPh sb="3" eb="4">
      <t>メイ</t>
    </rPh>
    <phoneticPr fontId="2"/>
  </si>
  <si>
    <t>※ご記入下さい。</t>
    <rPh sb="2" eb="4">
      <t>キニュウ</t>
    </rPh>
    <rPh sb="4" eb="5">
      <t>クダ</t>
    </rPh>
    <phoneticPr fontId="2"/>
  </si>
  <si>
    <t>休憩</t>
    <rPh sb="0" eb="2">
      <t>キュウケイ</t>
    </rPh>
    <phoneticPr fontId="2"/>
  </si>
  <si>
    <t>受講希望
を選択</t>
    <rPh sb="0" eb="2">
      <t>ジュコウ</t>
    </rPh>
    <rPh sb="2" eb="4">
      <t>キボウ</t>
    </rPh>
    <rPh sb="6" eb="8">
      <t>センタク</t>
    </rPh>
    <phoneticPr fontId="2"/>
  </si>
  <si>
    <t>メール送信先：</t>
    <rPh sb="3" eb="5">
      <t>ソウシン</t>
    </rPh>
    <rPh sb="5" eb="6">
      <t>サキ</t>
    </rPh>
    <phoneticPr fontId="2"/>
  </si>
  <si>
    <t>安全コンセプト記法研究会オープンカンファレンス2023(SCN-OC2023)参加申込</t>
    <rPh sb="39" eb="41">
      <t>サンカ</t>
    </rPh>
    <rPh sb="41" eb="43">
      <t>モウシコミ</t>
    </rPh>
    <phoneticPr fontId="2"/>
  </si>
  <si>
    <t>2023年11月29日（水）</t>
    <rPh sb="4" eb="5">
      <t>ネン</t>
    </rPh>
    <rPh sb="7" eb="8">
      <t>ガツ</t>
    </rPh>
    <rPh sb="10" eb="11">
      <t>ニチ</t>
    </rPh>
    <rPh sb="12" eb="13">
      <t>スイ</t>
    </rPh>
    <phoneticPr fontId="2"/>
  </si>
  <si>
    <t>13:00～17:15</t>
    <phoneticPr fontId="2"/>
  </si>
  <si>
    <t>リアル参加：ガイオ・テクノロジー（株）18Fフロア（30名）</t>
    <rPh sb="3" eb="5">
      <t>サンカ</t>
    </rPh>
    <rPh sb="16" eb="19">
      <t>カブ</t>
    </rPh>
    <rPh sb="28" eb="29">
      <t>メイ</t>
    </rPh>
    <phoneticPr fontId="2"/>
  </si>
  <si>
    <t>Web参加：ウェビナーツール（150名）</t>
    <rPh sb="3" eb="5">
      <t>サンカ</t>
    </rPh>
    <rPh sb="18" eb="19">
      <t>メイ</t>
    </rPh>
    <phoneticPr fontId="2"/>
  </si>
  <si>
    <t>SCN-SG事務局 &lt;jimu@scn-sg.com&gt;</t>
    <rPh sb="6" eb="9">
      <t>ジムキョク</t>
    </rPh>
    <phoneticPr fontId="2"/>
  </si>
  <si>
    <t>SCN-OC2023プログラム</t>
    <phoneticPr fontId="2"/>
  </si>
  <si>
    <t>SCN-OC2023参加方法</t>
    <rPh sb="10" eb="12">
      <t>サンカ</t>
    </rPh>
    <rPh sb="12" eb="14">
      <t>ホウホウ</t>
    </rPh>
    <phoneticPr fontId="2"/>
  </si>
  <si>
    <t>Webでの参加</t>
    <rPh sb="5" eb="7">
      <t>サンカ</t>
    </rPh>
    <phoneticPr fontId="2"/>
  </si>
  <si>
    <t>リアルでの参加</t>
    <rPh sb="5" eb="7">
      <t>サンカ</t>
    </rPh>
    <phoneticPr fontId="2"/>
  </si>
  <si>
    <t>オープニングトーク　</t>
    <phoneticPr fontId="2"/>
  </si>
  <si>
    <t>2018年の機能安全規格ISO 26262第二版、2021年のサイバーセキュリティ規格ISO/SAE 21434に続き、本年の意図機能安全（SOTIF）規格 ISO 21448発行により自動車制御システム分野における安全関連三規格が正式に出揃った。
ISO 26262の最重要ワークプロダクトである安全コンセプトに焦点を当ててシステム仕様記述言語SCDLの創出に取り組んできた当研究会として、この一連の動向はSCDLにさらなる進化を促す環境変化とみなそうという議論が始まった。今回のカンファレンスは、様々な視点のアーキテクチャ分析法や各種安全機構の論じかた、安全論証分野での活用法など、期待されるSCDL発展の方向性を議論する場となる。</t>
    <phoneticPr fontId="2"/>
  </si>
  <si>
    <t>DNV ビジネス・アシュアランス・ジャパン株式会社
機能安全部
プリンシパル・テクニカル・エキスパート 山下 修平様</t>
    <rPh sb="21" eb="25">
      <t>カブシキガイシャ</t>
    </rPh>
    <rPh sb="26" eb="28">
      <t>キノウ</t>
    </rPh>
    <rPh sb="28" eb="30">
      <t>アンゼン</t>
    </rPh>
    <rPh sb="30" eb="31">
      <t>ブ</t>
    </rPh>
    <rPh sb="52" eb="54">
      <t>ヤマシタ</t>
    </rPh>
    <rPh sb="55" eb="57">
      <t>シュウヘイ</t>
    </rPh>
    <rPh sb="57" eb="58">
      <t>サマ</t>
    </rPh>
    <phoneticPr fontId="1"/>
  </si>
  <si>
    <t>自動運転車の安全性評価に関するシナリオベースの評価手法の最新動向を紹介するとともに、SAKURAプロジェクトにおける取組み(予見可能で防止可能なシナリオ導出とシナリオDB構築)を紹介する。</t>
    <phoneticPr fontId="2"/>
  </si>
  <si>
    <t>＜SCDL：SOTIF拡張＞
SCDLを利用したSOTIF対応についての検討</t>
    <phoneticPr fontId="2"/>
  </si>
  <si>
    <t>＜招待講演：安全評価＞自動運転車の安全性評価
～シナリオベースの論証体系と国際標準化の動向～</t>
    <phoneticPr fontId="2"/>
  </si>
  <si>
    <t>機能安全規格ISO 26262と補完関係となるSOTIF規格ISO 21448が発行され、自動車の安全設計を進める上では両者の規格の連携が必要となった。SCDLはISO 26262のために標準化されたが、SCDL Next Gen構想の中でISO 21448でもSCDLを活用しISO 26262と連携できないか検討したきた。その検討状況について報告する。</t>
    <phoneticPr fontId="2"/>
  </si>
  <si>
    <t>＜SCDL：CSサイバーセキュリティ＞
サイバセキュリティと脅威モデリング技術</t>
    <phoneticPr fontId="2"/>
  </si>
  <si>
    <t>一般財団法人 日本自動車研究所（JARI）
自動走行研究部 自動走行評価研究グループ
グループ長　北島 創様</t>
    <rPh sb="0" eb="2">
      <t>イッパン</t>
    </rPh>
    <rPh sb="2" eb="4">
      <t>ザイダン</t>
    </rPh>
    <rPh sb="4" eb="6">
      <t>ホウジン</t>
    </rPh>
    <rPh sb="7" eb="9">
      <t>ニホン</t>
    </rPh>
    <rPh sb="9" eb="12">
      <t>ジドウシャ</t>
    </rPh>
    <rPh sb="12" eb="15">
      <t>ケンキュウショ</t>
    </rPh>
    <rPh sb="22" eb="24">
      <t>ジドウ</t>
    </rPh>
    <rPh sb="24" eb="26">
      <t>ソウコウ</t>
    </rPh>
    <rPh sb="26" eb="28">
      <t>ケンキュウ</t>
    </rPh>
    <rPh sb="28" eb="29">
      <t>ブ</t>
    </rPh>
    <rPh sb="30" eb="32">
      <t>ジドウ</t>
    </rPh>
    <rPh sb="32" eb="34">
      <t>ソウコウ</t>
    </rPh>
    <rPh sb="34" eb="36">
      <t>ヒョウカ</t>
    </rPh>
    <rPh sb="36" eb="38">
      <t>ケンキュウ</t>
    </rPh>
    <rPh sb="47" eb="48">
      <t>チョウ</t>
    </rPh>
    <rPh sb="49" eb="51">
      <t>キタジマ</t>
    </rPh>
    <rPh sb="52" eb="53">
      <t>ソウ</t>
    </rPh>
    <rPh sb="53" eb="54">
      <t>サマ</t>
    </rPh>
    <phoneticPr fontId="1"/>
  </si>
  <si>
    <t>DNV ビジネス・アシュアランス・ジャパン株式会社
機能安全部
テクニカルエキスパート 今井 美紗子様</t>
    <phoneticPr fontId="2"/>
  </si>
  <si>
    <t>名古屋大学大学院　情報学研究科
附属組込みシステム研究センター
特任准教授 倉地 亮様</t>
    <rPh sb="0" eb="3">
      <t>ナゴヤ</t>
    </rPh>
    <rPh sb="3" eb="5">
      <t>ダイガク</t>
    </rPh>
    <rPh sb="5" eb="8">
      <t>ダイガクイン</t>
    </rPh>
    <rPh sb="9" eb="11">
      <t>ジョウホウ</t>
    </rPh>
    <rPh sb="11" eb="12">
      <t>ガク</t>
    </rPh>
    <rPh sb="12" eb="15">
      <t>ケンキュウカ</t>
    </rPh>
    <rPh sb="16" eb="18">
      <t>フゾク</t>
    </rPh>
    <rPh sb="18" eb="20">
      <t>クミコ</t>
    </rPh>
    <rPh sb="25" eb="27">
      <t>ケンキュウ</t>
    </rPh>
    <rPh sb="32" eb="34">
      <t>トクニン</t>
    </rPh>
    <rPh sb="34" eb="37">
      <t>ジュンキョウジュ</t>
    </rPh>
    <rPh sb="38" eb="40">
      <t>クラチ</t>
    </rPh>
    <rPh sb="41" eb="42">
      <t>リョウ</t>
    </rPh>
    <rPh sb="42" eb="43">
      <t>サマ</t>
    </rPh>
    <phoneticPr fontId="2"/>
  </si>
  <si>
    <t>サイバーセキュリティ上のリスクを評価するために、昨今では様々な脅威モデリング技術が提案されている。本講演では、これらの技術動向を踏まえ、SCDLにおける脅威モデリングの方向性について議論する。</t>
    <phoneticPr fontId="2"/>
  </si>
  <si>
    <t>＜SCDL：SA(Safety Analysis/Arguments)＞
機能安全における安全分析の効率/効果的な実装に向けて</t>
    <phoneticPr fontId="2"/>
  </si>
  <si>
    <t>株式会社構造計画研究所
宮本 秀徳様</t>
    <phoneticPr fontId="2"/>
  </si>
  <si>
    <t>SCDL-SAでは、安全コンセプトの導出には欠かせない安全分析の準形式化に向けて活動している。
現状、様々な記述形式や粒度が存在する中、効率/効果的な安全分析の実装の提案に向けた活動についてご紹介する。</t>
    <phoneticPr fontId="2"/>
  </si>
  <si>
    <t>＜MBSA(Model-Based Safety Analysis)＞
SCDL Next Genに向けたSCDL-SAの検討状況</t>
    <phoneticPr fontId="2"/>
  </si>
  <si>
    <t>株式会社OTSL
田中 伸明様</t>
    <rPh sb="0" eb="4">
      <t>カブシキガイシャ</t>
    </rPh>
    <rPh sb="9" eb="11">
      <t>タナカ</t>
    </rPh>
    <rPh sb="12" eb="14">
      <t>ノブアキ</t>
    </rPh>
    <rPh sb="14" eb="15">
      <t>サマ</t>
    </rPh>
    <phoneticPr fontId="2"/>
  </si>
  <si>
    <t>SCDL Next Gen構想に向けたSCDL-SA（Safety Analysis/Arguments）の最近の検討状況である、(1)安全分析とSCDLの関係、(2) SOTIF SWGのHLR（High Level Requirements）との関係などについて報告する。</t>
    <phoneticPr fontId="2"/>
  </si>
  <si>
    <t>ASAM Japan合同会社
Association for Standardization of Automation and Measuring
ASAM Japan代表 庄井 美章様</t>
    <phoneticPr fontId="2"/>
  </si>
  <si>
    <t>本講演では、SCN-SGで協議されたNext GenerationがASAMの標準化プロセスにおいてどの様に国際標準化されるのか、標準化という視点から見た重要な点、および標準化への参加の意義やメリットについて説明する。</t>
    <phoneticPr fontId="2"/>
  </si>
  <si>
    <t>＜SCDL手法連携＞
SCDLと他の記法や分析手法との連携について</t>
    <phoneticPr fontId="2"/>
  </si>
  <si>
    <t>ジヤトコ株式会社
JEDS推進部 島中 茂樹様</t>
    <phoneticPr fontId="2"/>
  </si>
  <si>
    <t>昨今、自動車分野を中心に電気／電子システムのアーキテクチャ開発において、様々な記法や分析手法が活用されてきている。例えば、記法としては、SysMLなどがあり、分析手法としてはFMEA、FTAやSTAMP/STPAなどが知られている。
そこで、自動車分野でのアーキテクチャ開発における一連の開発フローの一部分について仮想の事例を用いてケーススタディすることで、SCDLと他の記法や分析手法との協調や共存について考察を行ったのでその内容を紹介する。</t>
    <phoneticPr fontId="2"/>
  </si>
  <si>
    <t>＜FC(Functional Concept)＞
安全三規格時代にSCDLに期待される役割</t>
    <phoneticPr fontId="2"/>
  </si>
  <si>
    <t>ISO 26262、ISO 21448、ISO 21434が求めるWPの特性を理解することで各規格間の連携時にSCDLが果たすべき役割を見出すことができる。各方面でご好評をいただいているFCワイズアプローチ概要を紹介する。</t>
    <phoneticPr fontId="2"/>
  </si>
  <si>
    <t>＜SCDL：Representative of ASAM Japan＞
SCDL Next GenerationとASAM標準化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</si>
</sst>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15"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2"/>
      <color theme="1"/>
      <name val="ＭＳ ゴシック"/>
      <family val="3"/>
      <charset val="128"/>
    </font>
    <font>
      <b/>
      <sz val="12"/>
      <color theme="1"/>
      <name val="ＭＳ Ｐゴシック"/>
      <family val="3"/>
      <charset val="128"/>
    </font>
    <font>
      <sz val="11"/>
      <color theme="1"/>
      <name val="游ゴシック"/>
      <family val="3"/>
      <charset val="128"/>
      <scheme val="minor"/>
    </font>
    <font>
      <sz val="11"/>
      <color theme="1"/>
      <name val="ＭＳ Ｐゴシック"/>
      <family val="3"/>
      <charset val="128"/>
    </font>
    <font>
      <sz val="10"/>
      <color theme="1"/>
      <name val="ＭＳ Ｐゴシック"/>
      <family val="3"/>
      <charset val="128"/>
    </font>
    <font>
      <sz val="11"/>
      <color theme="1"/>
      <name val="Wingdings"/>
      <charset val="2"/>
    </font>
    <font>
      <b/>
      <sz val="12"/>
      <color rgb="FF0070C0"/>
      <name val="ＭＳ Ｐゴシック"/>
      <family val="3"/>
      <charset val="128"/>
    </font>
    <font>
      <b/>
      <sz val="18"/>
      <color theme="1"/>
      <name val="游ゴシック"/>
      <family val="3"/>
      <charset val="128"/>
      <scheme val="minor"/>
    </font>
    <font>
      <sz val="18"/>
      <color theme="1"/>
      <name val="游ゴシック"/>
      <family val="3"/>
      <charset val="128"/>
      <scheme val="minor"/>
    </font>
    <font>
      <sz val="18"/>
      <color theme="1"/>
      <name val="ＭＳ Ｐゴシック"/>
      <family val="3"/>
      <charset val="128"/>
    </font>
    <font>
      <b/>
      <u/>
      <sz val="20"/>
      <color theme="1"/>
      <name val="游ゴシック"/>
      <family val="3"/>
      <charset val="128"/>
      <scheme val="minor"/>
    </font>
    <font>
      <b/>
      <sz val="12"/>
      <color rgb="FFFF000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18">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right/>
      <top/>
      <bottom style="medium">
        <color indexed="64"/>
      </bottom>
      <diagonal/>
    </border>
    <border>
      <left style="double">
        <color auto="1"/>
      </left>
      <right/>
      <top/>
      <bottom style="double">
        <color auto="1"/>
      </bottom>
      <diagonal/>
    </border>
    <border>
      <left/>
      <right/>
      <top/>
      <bottom style="double">
        <color indexed="64"/>
      </bottom>
      <diagonal/>
    </border>
    <border>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0" fillId="0" borderId="4" xfId="0" applyBorder="1">
      <alignment vertical="center"/>
    </xf>
    <xf numFmtId="0" fontId="0" fillId="0" borderId="5" xfId="0" applyBorder="1">
      <alignment vertical="center"/>
    </xf>
    <xf numFmtId="0" fontId="4" fillId="0" borderId="5" xfId="0" applyFont="1" applyBorder="1">
      <alignment vertical="center"/>
    </xf>
    <xf numFmtId="0" fontId="4" fillId="0" borderId="6"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20" fontId="5" fillId="2" borderId="10" xfId="0" applyNumberFormat="1" applyFont="1" applyFill="1" applyBorder="1" applyAlignment="1">
      <alignment horizontal="left" vertical="center"/>
    </xf>
    <xf numFmtId="176" fontId="5" fillId="2" borderId="11" xfId="0" applyNumberFormat="1" applyFont="1" applyFill="1" applyBorder="1" applyAlignment="1">
      <alignment horizontal="right" vertical="center"/>
    </xf>
    <xf numFmtId="0" fontId="4" fillId="3" borderId="10" xfId="0" applyFont="1" applyFill="1" applyBorder="1" applyAlignment="1">
      <alignment vertical="top" wrapText="1"/>
    </xf>
    <xf numFmtId="0" fontId="4" fillId="3" borderId="10" xfId="0" applyFont="1" applyFill="1" applyBorder="1" applyAlignment="1">
      <alignment horizontal="left" vertical="top" wrapText="1"/>
    </xf>
    <xf numFmtId="0" fontId="0" fillId="0" borderId="0" xfId="0" applyAlignment="1">
      <alignment vertical="center" wrapText="1"/>
    </xf>
    <xf numFmtId="0" fontId="4" fillId="3" borderId="12" xfId="0" applyFont="1" applyFill="1" applyBorder="1" applyAlignment="1">
      <alignment vertical="top" wrapText="1"/>
    </xf>
    <xf numFmtId="176" fontId="5" fillId="2" borderId="10" xfId="0" applyNumberFormat="1" applyFont="1" applyFill="1" applyBorder="1" applyAlignment="1">
      <alignment horizontal="right" vertical="center"/>
    </xf>
    <xf numFmtId="176" fontId="0" fillId="0" borderId="0" xfId="0" applyNumberFormat="1">
      <alignment vertical="center"/>
    </xf>
    <xf numFmtId="0" fontId="4" fillId="0" borderId="0" xfId="0" applyFont="1">
      <alignment vertical="center"/>
    </xf>
    <xf numFmtId="0" fontId="8" fillId="0" borderId="0" xfId="0" applyFont="1">
      <alignment vertical="center"/>
    </xf>
    <xf numFmtId="0" fontId="9" fillId="0" borderId="0" xfId="0" applyFont="1">
      <alignment vertical="center"/>
    </xf>
    <xf numFmtId="0" fontId="11" fillId="0" borderId="10" xfId="0" applyFont="1" applyBorder="1">
      <alignment vertical="center"/>
    </xf>
    <xf numFmtId="0" fontId="12" fillId="0" borderId="10" xfId="0" applyFont="1" applyBorder="1">
      <alignment vertical="center"/>
    </xf>
    <xf numFmtId="0" fontId="6" fillId="0" borderId="10" xfId="0" applyFont="1" applyBorder="1" applyAlignment="1">
      <alignment horizontal="right" vertical="top" wrapText="1"/>
    </xf>
    <xf numFmtId="0" fontId="7" fillId="0" borderId="10" xfId="0" applyFont="1" applyBorder="1" applyAlignment="1">
      <alignment horizontal="right" vertical="top" wrapText="1"/>
    </xf>
    <xf numFmtId="0" fontId="14" fillId="0" borderId="5" xfId="0" applyFont="1" applyBorder="1">
      <alignment vertical="center"/>
    </xf>
    <xf numFmtId="20" fontId="5" fillId="0" borderId="12" xfId="0" applyNumberFormat="1" applyFont="1" applyBorder="1" applyAlignment="1">
      <alignment horizontal="center" vertical="center"/>
    </xf>
    <xf numFmtId="20" fontId="5" fillId="0" borderId="13" xfId="0" applyNumberFormat="1" applyFont="1" applyBorder="1" applyAlignment="1">
      <alignment horizontal="center" vertical="center"/>
    </xf>
    <xf numFmtId="176" fontId="5" fillId="0" borderId="15" xfId="0" applyNumberFormat="1" applyFont="1" applyBorder="1" applyAlignment="1">
      <alignment horizontal="center" vertical="center"/>
    </xf>
    <xf numFmtId="176" fontId="5" fillId="0" borderId="17" xfId="0" applyNumberFormat="1" applyFont="1" applyBorder="1" applyAlignment="1">
      <alignment horizontal="center" vertical="center"/>
    </xf>
    <xf numFmtId="0" fontId="7" fillId="0" borderId="11" xfId="0" applyFont="1" applyBorder="1" applyAlignment="1">
      <alignment horizontal="left" vertical="top" wrapText="1"/>
    </xf>
    <xf numFmtId="0" fontId="7" fillId="0" borderId="14" xfId="0" applyFont="1" applyBorder="1" applyAlignment="1">
      <alignment horizontal="left" vertical="top" wrapText="1"/>
    </xf>
    <xf numFmtId="0" fontId="6" fillId="2" borderId="11" xfId="0" applyFont="1" applyFill="1" applyBorder="1" applyAlignment="1">
      <alignment horizontal="center" vertical="center"/>
    </xf>
    <xf numFmtId="0" fontId="6" fillId="2" borderId="14" xfId="0" applyFont="1" applyFill="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3" fillId="0" borderId="0" xfId="0" applyFont="1" applyAlignment="1">
      <alignment horizontal="right" vertical="center"/>
    </xf>
    <xf numFmtId="0" fontId="9" fillId="0" borderId="0" xfId="0" applyFont="1" applyAlignment="1">
      <alignment horizontal="center" vertical="center"/>
    </xf>
    <xf numFmtId="0" fontId="13" fillId="0" borderId="0" xfId="0" applyFont="1" applyAlignment="1">
      <alignment horizontal="center" vertical="center"/>
    </xf>
    <xf numFmtId="176" fontId="5" fillId="0" borderId="12" xfId="0" applyNumberFormat="1" applyFont="1" applyBorder="1" applyAlignment="1">
      <alignment horizontal="center" vertical="center"/>
    </xf>
    <xf numFmtId="176" fontId="5" fillId="0" borderId="13" xfId="0" applyNumberFormat="1" applyFont="1" applyBorder="1" applyAlignment="1">
      <alignment horizontal="center" vertical="center"/>
    </xf>
    <xf numFmtId="0" fontId="13" fillId="0" borderId="0" xfId="0" applyFont="1" applyAlignment="1">
      <alignment horizontal="left" vertical="center"/>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6" fillId="0" borderId="11" xfId="0" applyFont="1" applyBorder="1" applyAlignment="1">
      <alignment horizontal="left" vertical="top" wrapText="1"/>
    </xf>
    <xf numFmtId="0" fontId="6" fillId="0" borderId="14"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203200</xdr:colOff>
          <xdr:row>18</xdr:row>
          <xdr:rowOff>31750</xdr:rowOff>
        </xdr:from>
        <xdr:to>
          <xdr:col>1</xdr:col>
          <xdr:colOff>584200</xdr:colOff>
          <xdr:row>19</xdr:row>
          <xdr:rowOff>762000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22</xdr:row>
          <xdr:rowOff>38100</xdr:rowOff>
        </xdr:from>
        <xdr:to>
          <xdr:col>1</xdr:col>
          <xdr:colOff>590550</xdr:colOff>
          <xdr:row>23</xdr:row>
          <xdr:rowOff>476250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24</xdr:row>
          <xdr:rowOff>69850</xdr:rowOff>
        </xdr:from>
        <xdr:to>
          <xdr:col>1</xdr:col>
          <xdr:colOff>584200</xdr:colOff>
          <xdr:row>25</xdr:row>
          <xdr:rowOff>374650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26</xdr:row>
          <xdr:rowOff>133350</xdr:rowOff>
        </xdr:from>
        <xdr:to>
          <xdr:col>1</xdr:col>
          <xdr:colOff>584200</xdr:colOff>
          <xdr:row>27</xdr:row>
          <xdr:rowOff>412750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28</xdr:row>
          <xdr:rowOff>107950</xdr:rowOff>
        </xdr:from>
        <xdr:to>
          <xdr:col>1</xdr:col>
          <xdr:colOff>584200</xdr:colOff>
          <xdr:row>29</xdr:row>
          <xdr:rowOff>355600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31</xdr:row>
          <xdr:rowOff>88900</xdr:rowOff>
        </xdr:from>
        <xdr:to>
          <xdr:col>1</xdr:col>
          <xdr:colOff>584200</xdr:colOff>
          <xdr:row>32</xdr:row>
          <xdr:rowOff>355600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13</xdr:row>
          <xdr:rowOff>114300</xdr:rowOff>
        </xdr:from>
        <xdr:to>
          <xdr:col>4</xdr:col>
          <xdr:colOff>222250</xdr:colOff>
          <xdr:row>13</xdr:row>
          <xdr:rowOff>304800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14</xdr:row>
          <xdr:rowOff>95250</xdr:rowOff>
        </xdr:from>
        <xdr:to>
          <xdr:col>4</xdr:col>
          <xdr:colOff>222250</xdr:colOff>
          <xdr:row>14</xdr:row>
          <xdr:rowOff>285750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20</xdr:row>
          <xdr:rowOff>69850</xdr:rowOff>
        </xdr:from>
        <xdr:to>
          <xdr:col>1</xdr:col>
          <xdr:colOff>584200</xdr:colOff>
          <xdr:row>21</xdr:row>
          <xdr:rowOff>336550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33</xdr:row>
          <xdr:rowOff>57150</xdr:rowOff>
        </xdr:from>
        <xdr:to>
          <xdr:col>1</xdr:col>
          <xdr:colOff>584200</xdr:colOff>
          <xdr:row>34</xdr:row>
          <xdr:rowOff>603250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35</xdr:row>
          <xdr:rowOff>76200</xdr:rowOff>
        </xdr:from>
        <xdr:to>
          <xdr:col>1</xdr:col>
          <xdr:colOff>584200</xdr:colOff>
          <xdr:row>36</xdr:row>
          <xdr:rowOff>355600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18E58-A653-49C1-8606-02F9A0CD81F1}">
  <sheetPr codeName="Sheet1">
    <pageSetUpPr fitToPage="1"/>
  </sheetPr>
  <dimension ref="B1:F42"/>
  <sheetViews>
    <sheetView tabSelected="1" zoomScale="90" zoomScaleNormal="90" workbookViewId="0">
      <selection activeCell="E28" sqref="E28:F28"/>
    </sheetView>
  </sheetViews>
  <sheetFormatPr defaultRowHeight="18" x14ac:dyDescent="0.55000000000000004"/>
  <cols>
    <col min="1" max="2" width="8.5" customWidth="1"/>
    <col min="3" max="3" width="7.5" customWidth="1"/>
    <col min="4" max="4" width="5.25" customWidth="1"/>
    <col min="5" max="5" width="63.58203125" customWidth="1"/>
    <col min="6" max="6" width="41.58203125" customWidth="1"/>
    <col min="7" max="7" width="12.25" customWidth="1"/>
  </cols>
  <sheetData>
    <row r="1" spans="2:6" ht="18.5" thickBot="1" x14ac:dyDescent="0.6"/>
    <row r="2" spans="2:6" ht="29.5" thickTop="1" x14ac:dyDescent="0.55000000000000004">
      <c r="B2" s="32" t="s">
        <v>8</v>
      </c>
      <c r="C2" s="33"/>
      <c r="D2" s="33"/>
      <c r="E2" s="33"/>
      <c r="F2" s="34"/>
    </row>
    <row r="3" spans="2:6" x14ac:dyDescent="0.55000000000000004">
      <c r="B3" s="1"/>
      <c r="F3" s="2"/>
    </row>
    <row r="4" spans="2:6" x14ac:dyDescent="0.55000000000000004">
      <c r="B4" s="1"/>
      <c r="C4" s="35" t="s">
        <v>0</v>
      </c>
      <c r="D4" s="35"/>
      <c r="E4" s="16" t="s">
        <v>9</v>
      </c>
      <c r="F4" s="3"/>
    </row>
    <row r="5" spans="2:6" x14ac:dyDescent="0.55000000000000004">
      <c r="B5" s="1"/>
      <c r="C5" s="35" t="s">
        <v>1</v>
      </c>
      <c r="D5" s="35"/>
      <c r="E5" s="16" t="s">
        <v>10</v>
      </c>
      <c r="F5" s="3"/>
    </row>
    <row r="6" spans="2:6" x14ac:dyDescent="0.55000000000000004">
      <c r="B6" s="1"/>
      <c r="C6" s="35" t="s">
        <v>2</v>
      </c>
      <c r="D6" s="35"/>
      <c r="E6" s="16" t="s">
        <v>11</v>
      </c>
      <c r="F6" s="3"/>
    </row>
    <row r="7" spans="2:6" x14ac:dyDescent="0.55000000000000004">
      <c r="B7" s="1"/>
      <c r="E7" s="16" t="s">
        <v>12</v>
      </c>
      <c r="F7" s="3"/>
    </row>
    <row r="8" spans="2:6" x14ac:dyDescent="0.55000000000000004">
      <c r="B8" s="1"/>
      <c r="C8" s="36" t="s">
        <v>7</v>
      </c>
      <c r="D8" s="36"/>
      <c r="E8" s="18" t="s">
        <v>13</v>
      </c>
      <c r="F8" s="3"/>
    </row>
    <row r="9" spans="2:6" ht="18.5" thickBot="1" x14ac:dyDescent="0.6">
      <c r="B9" s="1"/>
      <c r="C9" s="35" t="s">
        <v>3</v>
      </c>
      <c r="D9" s="35"/>
      <c r="E9" s="4"/>
      <c r="F9" s="23" t="s">
        <v>4</v>
      </c>
    </row>
    <row r="10" spans="2:6" ht="18.5" thickBot="1" x14ac:dyDescent="0.6">
      <c r="B10" s="5"/>
      <c r="C10" s="6"/>
      <c r="D10" s="6"/>
      <c r="E10" s="6"/>
      <c r="F10" s="7"/>
    </row>
    <row r="11" spans="2:6" ht="18.5" thickTop="1" x14ac:dyDescent="0.55000000000000004"/>
    <row r="13" spans="2:6" ht="32.5" x14ac:dyDescent="0.55000000000000004">
      <c r="B13" s="12"/>
      <c r="C13" s="40" t="s">
        <v>15</v>
      </c>
      <c r="D13" s="40"/>
      <c r="E13" s="40"/>
      <c r="F13" s="40"/>
    </row>
    <row r="14" spans="2:6" ht="29" x14ac:dyDescent="0.55000000000000004">
      <c r="D14" s="19"/>
      <c r="E14" s="20" t="s">
        <v>16</v>
      </c>
    </row>
    <row r="15" spans="2:6" ht="29" x14ac:dyDescent="0.55000000000000004">
      <c r="D15" s="19"/>
      <c r="E15" s="20" t="s">
        <v>17</v>
      </c>
    </row>
    <row r="17" spans="2:6" ht="36" x14ac:dyDescent="0.55000000000000004">
      <c r="B17" s="12" t="s">
        <v>6</v>
      </c>
      <c r="C17" s="37" t="s">
        <v>14</v>
      </c>
      <c r="D17" s="37"/>
      <c r="E17" s="37"/>
      <c r="F17" s="37"/>
    </row>
    <row r="18" spans="2:6" hidden="1" x14ac:dyDescent="0.55000000000000004">
      <c r="C18" s="8">
        <v>0.54166666666666663</v>
      </c>
      <c r="D18" s="9">
        <v>3.472222222222222E-3</v>
      </c>
    </row>
    <row r="19" spans="2:6" ht="43.5" customHeight="1" x14ac:dyDescent="0.55000000000000004">
      <c r="B19" s="24"/>
      <c r="C19" s="24">
        <f>C18+D18</f>
        <v>0.54513888888888884</v>
      </c>
      <c r="D19" s="38">
        <v>6.9444444444444441E-3</v>
      </c>
      <c r="E19" s="10" t="s">
        <v>18</v>
      </c>
      <c r="F19" s="21" t="s">
        <v>20</v>
      </c>
    </row>
    <row r="20" spans="2:6" ht="65.25" customHeight="1" x14ac:dyDescent="0.55000000000000004">
      <c r="B20" s="25"/>
      <c r="C20" s="25"/>
      <c r="D20" s="39"/>
      <c r="E20" s="28" t="s">
        <v>19</v>
      </c>
      <c r="F20" s="29"/>
    </row>
    <row r="21" spans="2:6" ht="42.75" customHeight="1" x14ac:dyDescent="0.55000000000000004">
      <c r="B21" s="24"/>
      <c r="C21" s="24">
        <f>C19+D19</f>
        <v>0.55208333333333326</v>
      </c>
      <c r="D21" s="38">
        <v>2.0833333333333332E-2</v>
      </c>
      <c r="E21" s="10" t="s">
        <v>23</v>
      </c>
      <c r="F21" s="21" t="s">
        <v>26</v>
      </c>
    </row>
    <row r="22" spans="2:6" ht="29.25" customHeight="1" x14ac:dyDescent="0.55000000000000004">
      <c r="B22" s="25"/>
      <c r="C22" s="25"/>
      <c r="D22" s="39"/>
      <c r="E22" s="28" t="s">
        <v>21</v>
      </c>
      <c r="F22" s="29"/>
    </row>
    <row r="23" spans="2:6" ht="39" customHeight="1" x14ac:dyDescent="0.55000000000000004">
      <c r="B23" s="24"/>
      <c r="C23" s="24">
        <f>C21+D21</f>
        <v>0.57291666666666663</v>
      </c>
      <c r="D23" s="38">
        <v>2.0833333333333332E-2</v>
      </c>
      <c r="E23" s="10" t="s">
        <v>22</v>
      </c>
      <c r="F23" s="22" t="s">
        <v>27</v>
      </c>
    </row>
    <row r="24" spans="2:6" ht="40.5" customHeight="1" x14ac:dyDescent="0.55000000000000004">
      <c r="B24" s="25"/>
      <c r="C24" s="25"/>
      <c r="D24" s="39"/>
      <c r="E24" s="28" t="s">
        <v>24</v>
      </c>
      <c r="F24" s="29"/>
    </row>
    <row r="25" spans="2:6" ht="39" customHeight="1" x14ac:dyDescent="0.55000000000000004">
      <c r="B25" s="24"/>
      <c r="C25" s="24">
        <f>C23+D23</f>
        <v>0.59375</v>
      </c>
      <c r="D25" s="38">
        <v>2.0833333333333332E-2</v>
      </c>
      <c r="E25" s="11" t="s">
        <v>25</v>
      </c>
      <c r="F25" s="22" t="s">
        <v>28</v>
      </c>
    </row>
    <row r="26" spans="2:6" ht="33.75" customHeight="1" x14ac:dyDescent="0.55000000000000004">
      <c r="B26" s="25"/>
      <c r="C26" s="25"/>
      <c r="D26" s="39"/>
      <c r="E26" s="41" t="s">
        <v>29</v>
      </c>
      <c r="F26" s="42"/>
    </row>
    <row r="27" spans="2:6" ht="35.25" customHeight="1" x14ac:dyDescent="0.55000000000000004">
      <c r="B27" s="24"/>
      <c r="C27" s="24">
        <f t="shared" ref="C27" si="0">C25+D25</f>
        <v>0.61458333333333337</v>
      </c>
      <c r="D27" s="38">
        <v>1.7361111111111112E-2</v>
      </c>
      <c r="E27" s="10" t="s">
        <v>30</v>
      </c>
      <c r="F27" s="21" t="s">
        <v>31</v>
      </c>
    </row>
    <row r="28" spans="2:6" ht="34.5" customHeight="1" x14ac:dyDescent="0.55000000000000004">
      <c r="B28" s="25"/>
      <c r="C28" s="25"/>
      <c r="D28" s="39"/>
      <c r="E28" s="43" t="s">
        <v>32</v>
      </c>
      <c r="F28" s="44"/>
    </row>
    <row r="29" spans="2:6" ht="33" customHeight="1" x14ac:dyDescent="0.55000000000000004">
      <c r="B29" s="24"/>
      <c r="C29" s="24">
        <f t="shared" ref="C29" si="1">C27+D27</f>
        <v>0.63194444444444453</v>
      </c>
      <c r="D29" s="38">
        <v>1.3888888888888888E-2</v>
      </c>
      <c r="E29" s="13" t="s">
        <v>33</v>
      </c>
      <c r="F29" s="21" t="s">
        <v>34</v>
      </c>
    </row>
    <row r="30" spans="2:6" ht="30.75" customHeight="1" x14ac:dyDescent="0.55000000000000004">
      <c r="B30" s="25"/>
      <c r="C30" s="25"/>
      <c r="D30" s="39"/>
      <c r="E30" s="28" t="s">
        <v>35</v>
      </c>
      <c r="F30" s="29"/>
    </row>
    <row r="31" spans="2:6" x14ac:dyDescent="0.55000000000000004">
      <c r="B31" s="8"/>
      <c r="C31" s="8">
        <f>C29+D29</f>
        <v>0.64583333333333337</v>
      </c>
      <c r="D31" s="9">
        <v>6.9444444444444441E-3</v>
      </c>
      <c r="E31" s="30" t="s">
        <v>5</v>
      </c>
      <c r="F31" s="31"/>
    </row>
    <row r="32" spans="2:6" ht="52" x14ac:dyDescent="0.55000000000000004">
      <c r="B32" s="24"/>
      <c r="C32" s="24">
        <f>C31+D31</f>
        <v>0.65277777777777779</v>
      </c>
      <c r="D32" s="26">
        <v>2.0833333333333332E-2</v>
      </c>
      <c r="E32" s="11" t="s">
        <v>43</v>
      </c>
      <c r="F32" s="21" t="s">
        <v>36</v>
      </c>
    </row>
    <row r="33" spans="2:6" ht="33.75" customHeight="1" x14ac:dyDescent="0.55000000000000004">
      <c r="B33" s="25"/>
      <c r="C33" s="25"/>
      <c r="D33" s="27"/>
      <c r="E33" s="28" t="s">
        <v>37</v>
      </c>
      <c r="F33" s="29"/>
    </row>
    <row r="34" spans="2:6" ht="32.25" customHeight="1" x14ac:dyDescent="0.55000000000000004">
      <c r="B34" s="24"/>
      <c r="C34" s="24">
        <f>C32+D32</f>
        <v>0.67361111111111116</v>
      </c>
      <c r="D34" s="26">
        <v>2.0833333333333332E-2</v>
      </c>
      <c r="E34" s="11" t="s">
        <v>38</v>
      </c>
      <c r="F34" s="21" t="s">
        <v>39</v>
      </c>
    </row>
    <row r="35" spans="2:6" ht="52.5" customHeight="1" x14ac:dyDescent="0.55000000000000004">
      <c r="B35" s="25"/>
      <c r="C35" s="25"/>
      <c r="D35" s="27"/>
      <c r="E35" s="28" t="s">
        <v>40</v>
      </c>
      <c r="F35" s="29"/>
    </row>
    <row r="36" spans="2:6" ht="44.25" customHeight="1" x14ac:dyDescent="0.55000000000000004">
      <c r="B36" s="24"/>
      <c r="C36" s="24">
        <f>C34+D34</f>
        <v>0.69444444444444453</v>
      </c>
      <c r="D36" s="26">
        <v>2.0833333333333332E-2</v>
      </c>
      <c r="E36" s="11" t="s">
        <v>41</v>
      </c>
      <c r="F36" s="21" t="s">
        <v>20</v>
      </c>
    </row>
    <row r="37" spans="2:6" ht="34.5" customHeight="1" x14ac:dyDescent="0.55000000000000004">
      <c r="B37" s="25"/>
      <c r="C37" s="25"/>
      <c r="D37" s="27"/>
      <c r="E37" s="28" t="s">
        <v>42</v>
      </c>
      <c r="F37" s="29"/>
    </row>
    <row r="38" spans="2:6" x14ac:dyDescent="0.55000000000000004">
      <c r="C38" s="8">
        <f>C36+D36</f>
        <v>0.7152777777777779</v>
      </c>
      <c r="D38" s="14">
        <f>SUM(D19:D37)</f>
        <v>0.17013888888888892</v>
      </c>
    </row>
    <row r="39" spans="2:6" x14ac:dyDescent="0.55000000000000004">
      <c r="D39" s="15"/>
    </row>
    <row r="42" spans="2:6" x14ac:dyDescent="0.55000000000000004">
      <c r="C42" s="17"/>
    </row>
  </sheetData>
  <mergeCells count="45">
    <mergeCell ref="B29:B30"/>
    <mergeCell ref="B32:B33"/>
    <mergeCell ref="C27:C28"/>
    <mergeCell ref="D27:D28"/>
    <mergeCell ref="E28:F28"/>
    <mergeCell ref="C29:C30"/>
    <mergeCell ref="D29:D30"/>
    <mergeCell ref="B19:B20"/>
    <mergeCell ref="B21:B22"/>
    <mergeCell ref="B23:B24"/>
    <mergeCell ref="B25:B26"/>
    <mergeCell ref="B27:B28"/>
    <mergeCell ref="C21:C22"/>
    <mergeCell ref="D21:D22"/>
    <mergeCell ref="E22:F22"/>
    <mergeCell ref="E30:F30"/>
    <mergeCell ref="C23:C24"/>
    <mergeCell ref="D23:D24"/>
    <mergeCell ref="E24:F24"/>
    <mergeCell ref="C25:C26"/>
    <mergeCell ref="D25:D26"/>
    <mergeCell ref="E26:F26"/>
    <mergeCell ref="C9:D9"/>
    <mergeCell ref="C17:F17"/>
    <mergeCell ref="C19:C20"/>
    <mergeCell ref="D19:D20"/>
    <mergeCell ref="E20:F20"/>
    <mergeCell ref="C13:F13"/>
    <mergeCell ref="B2:F2"/>
    <mergeCell ref="C4:D4"/>
    <mergeCell ref="C5:D5"/>
    <mergeCell ref="C6:D6"/>
    <mergeCell ref="C8:D8"/>
    <mergeCell ref="B36:B37"/>
    <mergeCell ref="C36:C37"/>
    <mergeCell ref="D36:D37"/>
    <mergeCell ref="E37:F37"/>
    <mergeCell ref="E31:F31"/>
    <mergeCell ref="B34:B35"/>
    <mergeCell ref="C34:C35"/>
    <mergeCell ref="D34:D35"/>
    <mergeCell ref="E35:F35"/>
    <mergeCell ref="C32:C33"/>
    <mergeCell ref="D32:D33"/>
    <mergeCell ref="E33:F33"/>
  </mergeCells>
  <phoneticPr fontId="2"/>
  <pageMargins left="0.62992125984251968" right="0.23622047244094491" top="0.74803149606299213" bottom="0.74803149606299213" header="0.31496062992125984" footer="0.31496062992125984"/>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203200</xdr:colOff>
                    <xdr:row>18</xdr:row>
                    <xdr:rowOff>31750</xdr:rowOff>
                  </from>
                  <to>
                    <xdr:col>1</xdr:col>
                    <xdr:colOff>584200</xdr:colOff>
                    <xdr:row>19</xdr:row>
                    <xdr:rowOff>762000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209550</xdr:colOff>
                    <xdr:row>22</xdr:row>
                    <xdr:rowOff>38100</xdr:rowOff>
                  </from>
                  <to>
                    <xdr:col>1</xdr:col>
                    <xdr:colOff>590550</xdr:colOff>
                    <xdr:row>23</xdr:row>
                    <xdr:rowOff>476250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203200</xdr:colOff>
                    <xdr:row>24</xdr:row>
                    <xdr:rowOff>69850</xdr:rowOff>
                  </from>
                  <to>
                    <xdr:col>1</xdr:col>
                    <xdr:colOff>584200</xdr:colOff>
                    <xdr:row>25</xdr:row>
                    <xdr:rowOff>374650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203200</xdr:colOff>
                    <xdr:row>26</xdr:row>
                    <xdr:rowOff>133350</xdr:rowOff>
                  </from>
                  <to>
                    <xdr:col>1</xdr:col>
                    <xdr:colOff>584200</xdr:colOff>
                    <xdr:row>27</xdr:row>
                    <xdr:rowOff>412750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203200</xdr:colOff>
                    <xdr:row>28</xdr:row>
                    <xdr:rowOff>107950</xdr:rowOff>
                  </from>
                  <to>
                    <xdr:col>1</xdr:col>
                    <xdr:colOff>584200</xdr:colOff>
                    <xdr:row>29</xdr:row>
                    <xdr:rowOff>355600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xdr:col>
                    <xdr:colOff>203200</xdr:colOff>
                    <xdr:row>31</xdr:row>
                    <xdr:rowOff>88900</xdr:rowOff>
                  </from>
                  <to>
                    <xdr:col>1</xdr:col>
                    <xdr:colOff>584200</xdr:colOff>
                    <xdr:row>32</xdr:row>
                    <xdr:rowOff>355600</xdr:rowOff>
                  </to>
                </anchor>
              </controlPr>
            </control>
          </mc:Choice>
        </mc:AlternateContent>
        <mc:AlternateContent xmlns:mc="http://schemas.openxmlformats.org/markup-compatibility/2006">
          <mc:Choice Requires="x14">
            <control shapeId="1037" r:id="rId10" name="Option Button 13">
              <controlPr defaultSize="0" autoFill="0" autoLine="0" autoPict="0">
                <anchor moveWithCells="1">
                  <from>
                    <xdr:col>3</xdr:col>
                    <xdr:colOff>88900</xdr:colOff>
                    <xdr:row>13</xdr:row>
                    <xdr:rowOff>114300</xdr:rowOff>
                  </from>
                  <to>
                    <xdr:col>4</xdr:col>
                    <xdr:colOff>222250</xdr:colOff>
                    <xdr:row>13</xdr:row>
                    <xdr:rowOff>304800</xdr:rowOff>
                  </to>
                </anchor>
              </controlPr>
            </control>
          </mc:Choice>
        </mc:AlternateContent>
        <mc:AlternateContent xmlns:mc="http://schemas.openxmlformats.org/markup-compatibility/2006">
          <mc:Choice Requires="x14">
            <control shapeId="1038" r:id="rId11" name="Option Button 14">
              <controlPr defaultSize="0" autoFill="0" autoLine="0" autoPict="0">
                <anchor moveWithCells="1">
                  <from>
                    <xdr:col>3</xdr:col>
                    <xdr:colOff>88900</xdr:colOff>
                    <xdr:row>14</xdr:row>
                    <xdr:rowOff>95250</xdr:rowOff>
                  </from>
                  <to>
                    <xdr:col>4</xdr:col>
                    <xdr:colOff>222250</xdr:colOff>
                    <xdr:row>14</xdr:row>
                    <xdr:rowOff>285750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1</xdr:col>
                    <xdr:colOff>203200</xdr:colOff>
                    <xdr:row>20</xdr:row>
                    <xdr:rowOff>69850</xdr:rowOff>
                  </from>
                  <to>
                    <xdr:col>1</xdr:col>
                    <xdr:colOff>584200</xdr:colOff>
                    <xdr:row>21</xdr:row>
                    <xdr:rowOff>336550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1</xdr:col>
                    <xdr:colOff>203200</xdr:colOff>
                    <xdr:row>33</xdr:row>
                    <xdr:rowOff>57150</xdr:rowOff>
                  </from>
                  <to>
                    <xdr:col>1</xdr:col>
                    <xdr:colOff>584200</xdr:colOff>
                    <xdr:row>34</xdr:row>
                    <xdr:rowOff>603250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1</xdr:col>
                    <xdr:colOff>203200</xdr:colOff>
                    <xdr:row>35</xdr:row>
                    <xdr:rowOff>76200</xdr:rowOff>
                  </from>
                  <to>
                    <xdr:col>1</xdr:col>
                    <xdr:colOff>584200</xdr:colOff>
                    <xdr:row>36</xdr:row>
                    <xdr:rowOff>355600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参加申込票</vt:lpstr>
      <vt:lpstr>参加申込票!Print_Area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安全コンセプト記法研究会オープンカンファレンス2023(SCN-OC2023)参加申込票</dc:title>
  <dc:creator>SCN-SG事務局</dc:creator>
  <cp:lastModifiedBy>三宮雅人</cp:lastModifiedBy>
  <dcterms:created xsi:type="dcterms:W3CDTF">2023-11-06T07:32:39Z</dcterms:created>
  <dcterms:modified xsi:type="dcterms:W3CDTF">2023-11-22T02:32:43Z</dcterms:modified>
</cp:coreProperties>
</file>